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User\Desktop\ОТЧЕТИ-31-03-2024\ДЕБИТУМ ИНВЕСТ АДСИЦ-ОК\"/>
    </mc:Choice>
  </mc:AlternateContent>
  <xr:revisionPtr revIDLastSave="0" documentId="8_{DE720518-F843-4BA7-9613-1A81098133F6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Начална" sheetId="2" r:id="rId1"/>
    <sheet name="Справка по чл 29, ал. 3" sheetId="1" r:id="rId2"/>
    <sheet name="чл. 247а, ал. 3 от ТЗ" sheetId="3" r:id="rId3"/>
  </sheets>
  <externalReferences>
    <externalReference r:id="rId4"/>
  </externalReferences>
  <definedNames>
    <definedName name="_consolidation">[1]Nomenklaturi!$A$1:$A$2</definedName>
    <definedName name="_pdeTypeList">[1]Nomenklaturi!$A$5:$A$9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1" i="1" l="1"/>
  <c r="D32" i="1" s="1"/>
</calcChain>
</file>

<file path=xl/sharedStrings.xml><?xml version="1.0" encoding="utf-8"?>
<sst xmlns="http://schemas.openxmlformats.org/spreadsheetml/2006/main" count="84" uniqueCount="68">
  <si>
    <t>Нормативно изискване</t>
  </si>
  <si>
    <t>счетоводна печалба</t>
  </si>
  <si>
    <t>счетоводна загуба</t>
  </si>
  <si>
    <t>увеличение</t>
  </si>
  <si>
    <t>намаление</t>
  </si>
  <si>
    <t>а) продажната цена на недвижимия имот</t>
  </si>
  <si>
    <t>б) сумата от историческата цена на недвижимия имот и последващите разходи, довели до увеличение на балансовата му стойност</t>
  </si>
  <si>
    <t>Увеличен/намален с разходите/приходите от последващи оценки на недвижими имоти;</t>
  </si>
  <si>
    <t>Увеличен/намален със загубите/печалбите от сделки по прехвърляне на собствеността върху недвижими имоти;</t>
  </si>
  <si>
    <t>Увеличен/намален в годината на прехвърляне на собствеността върху недвижими имоти с положителната/отрицателната разлика между:</t>
  </si>
  <si>
    <t>Увеличен/намален със загубите/печалбите от продажби, отчетени в годината на сключване на договори за финансов лизинг;</t>
  </si>
  <si>
    <t>Увеличен/намален в годината на изтичане на срока на договора за финансов лизинг с положителната/отрицателната разлика между:</t>
  </si>
  <si>
    <t>Стойност в лева</t>
  </si>
  <si>
    <t>чл. 29, ал. 3,  т. 1 от ЗДСИЦДС</t>
  </si>
  <si>
    <t>чл. 29, ал. 3,  т. 2 от ЗДСИЦДС</t>
  </si>
  <si>
    <t>чл. 29, ал. 3,  т. 3 от ЗДСИЦДС</t>
  </si>
  <si>
    <t>чл. 29, ал. 3,  т. 4 от ЗДСИЦДС</t>
  </si>
  <si>
    <t>чл. 29, ал. 3,  т. 5 от ЗДСИЦДС</t>
  </si>
  <si>
    <t>чл. 29, ал. 3,  т. 6 от ЗДСИЦДС</t>
  </si>
  <si>
    <t>чл. 29, ал. 3,  т. 7 от ЗДСИЦДС</t>
  </si>
  <si>
    <t xml:space="preserve">Забележки: </t>
  </si>
  <si>
    <t>Намален в годината на извършването им с плащанията за лихви по дългови ценни книжа по чл. 26, ал. 2, т. 1 от ЗДСИЦДС и по банкови кредити по чл. 26, ал. 2, т. 2 от ЗДСИЦДС, невключени в отчета за всеобхватния доход;</t>
  </si>
  <si>
    <t>Сума за разпределяне на дивидент;</t>
  </si>
  <si>
    <t>б) сумата от историческата цена на недвижимия имот и последващите разходи, довели до увеличение на балансовата му стойност;</t>
  </si>
  <si>
    <t>а) прихода от продажбата на недвижимия имот, вписан в началото на срока на договора за финансов лизинг;</t>
  </si>
  <si>
    <t>Намален в годината на извършването им с плащанията за погасяване на главници по дългови ценни книжа по чл. 26, ал. 2, т. 1 от ЗДСИЦДС и по банкови кредити по чл. 26, ал. 2, т. 2 от ЗДСИЦДС;</t>
  </si>
  <si>
    <t>Чиста стойност на имуществото по чл. 247а, ал. 1  от Търговския закон;</t>
  </si>
  <si>
    <t>Капитала на дружеството, фонд "Резервен" и другите фондове, които дружеството е длъжно да образува по закон или устав съгласно чл. 247а, ал. 1 от Търговския закон;</t>
  </si>
  <si>
    <t>Дата на съставяне:</t>
  </si>
  <si>
    <t>Съставител:</t>
  </si>
  <si>
    <t>Представляващ/и:</t>
  </si>
  <si>
    <t>Данни за отчетния период</t>
  </si>
  <si>
    <t>Начална дата:</t>
  </si>
  <si>
    <t>Крайна дата:</t>
  </si>
  <si>
    <t>Данни за лицето</t>
  </si>
  <si>
    <t>Наименование на лицето:</t>
  </si>
  <si>
    <t>Тип лице:</t>
  </si>
  <si>
    <t>ЕИК:</t>
  </si>
  <si>
    <t>Начин на представляване:</t>
  </si>
  <si>
    <t>Адрес на управление:</t>
  </si>
  <si>
    <t>Адрес за кореспонденция:</t>
  </si>
  <si>
    <t>Телефон:</t>
  </si>
  <si>
    <t>Факс:</t>
  </si>
  <si>
    <t>E-mail:</t>
  </si>
  <si>
    <t>Уеб сайт:</t>
  </si>
  <si>
    <t>Медия:</t>
  </si>
  <si>
    <t>Съставител на отчета:</t>
  </si>
  <si>
    <t>Длъжност на съставителя:</t>
  </si>
  <si>
    <t xml:space="preserve">СПРАВКА
по чл. 31, ал. 3 от ЗДСИЦДС
 за преобразуване на финансовия резултат по реда на чл. 29, ал. 3. </t>
  </si>
  <si>
    <r>
      <rPr>
        <b/>
        <sz val="11"/>
        <color rgb="FF0070C0"/>
        <rFont val="Calibri"/>
        <family val="2"/>
        <charset val="204"/>
        <scheme val="minor"/>
      </rPr>
      <t>СПРАВКА по чл. 31, ал. 3 от ЗДСИЦДС</t>
    </r>
    <r>
      <rPr>
        <sz val="11"/>
        <color rgb="FF0070C0"/>
        <rFont val="Calibri"/>
        <family val="2"/>
        <charset val="204"/>
        <scheme val="minor"/>
      </rPr>
      <t xml:space="preserve">
за преобразуване на финансовия резултат по реда на чл. 29, ал. 3 по образец, определен от Заместник-председателя на КФН, ръковедещ управление "Надзор на инвестиционната дейност".</t>
    </r>
  </si>
  <si>
    <t>АДСИЦ</t>
  </si>
  <si>
    <t>Годишен дивидент - не по-малко от 90 на сто от печалбата за финансовата година, определена по реда на ал. 3 и при спазване на изискванията на чл. 247а от Търговския закон.</t>
  </si>
  <si>
    <t>чл. 247а, ал. 3 от ТЗ</t>
  </si>
  <si>
    <t>Начин на образуване на сумата на коригирания размер на годишния дивидент в съответствие с чл. 247а, ал. 3 от ТЗ.</t>
  </si>
  <si>
    <r>
      <t xml:space="preserve">Коригиран размер на годишния дивидент, в съответствие с чл. 247а, ал. 3 от Търговския закон: </t>
    </r>
    <r>
      <rPr>
        <i/>
        <sz val="12"/>
        <color theme="1"/>
        <rFont val="Times New Roman"/>
        <family val="1"/>
        <charset val="204"/>
      </rPr>
      <t>Плащанията на дивидент се извършват до размера на печалбата за съответната година, неразпределената печалба от минали години, частта от фонд "Резервен" и другите фондове на дружеството, надхвърляща определения от закона или устава минимум, намален с непокритите загуби от предходни години, и отчисленията за фонд "Резервен" и другите фондове, които дружеството е длъжно да образува по закон или устав.</t>
    </r>
  </si>
  <si>
    <t>2. Клетките, съдържащи счетоводната загуба и намаление на финансовия резултат, се записват с отрицателна стойност.</t>
  </si>
  <si>
    <t>1. Клетките, съдържащи счетоводната печалба и увеличение на финансовия резултат, се записват с положителна стойност.</t>
  </si>
  <si>
    <t xml:space="preserve">3. В случай, че размерът на годишния дивидент, изискван от чл. 29, ал. 3 от ЗДСИЦДС, е коригиран съгласно изискванията на чл. 247а, ал. 3 от ТЗ, е необходимо дружеството да обясни начина, по който е изчислена сумата, съгласно чл. 247а, ал. 3 от ТЗ в следващия уъркшит.  </t>
  </si>
  <si>
    <t>Дебитум инвест</t>
  </si>
  <si>
    <t>Изпълнителен директор</t>
  </si>
  <si>
    <t>Debituminvest.bg</t>
  </si>
  <si>
    <t>Здравко Иванов</t>
  </si>
  <si>
    <t>Силвия Йорданова</t>
  </si>
  <si>
    <t>Здравко Владимиров Иванов</t>
  </si>
  <si>
    <t>гр. София, бул.Тодор Александров 137, т.6</t>
  </si>
  <si>
    <t>Прайм Бизнес Консултинг АД</t>
  </si>
  <si>
    <t>счетоводна къща</t>
  </si>
  <si>
    <t>Финансов резултат на Дебитум инвест АДСИЦ за периода:  01.01.2024 г.-31.03.2024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</si>
</sst>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#,##0.00\ &quot;лв.&quot;;[Red]\-#,##0.00\ &quot;лв.&quot;"/>
    <numFmt numFmtId="164" formatCode="#,##0.00\ &quot;лв.&quot;"/>
    <numFmt numFmtId="165" formatCode="[$-F800]dddd\,\ mmmm\ dd\,\ yyyy"/>
  </numFmts>
  <fonts count="16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70C0"/>
      <name val="Times New Roman"/>
      <family val="1"/>
      <charset val="204"/>
    </font>
    <font>
      <u/>
      <sz val="12"/>
      <color rgb="FF0070C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ok"/>
      <charset val="204"/>
    </font>
    <font>
      <sz val="10"/>
      <name val="TmsCyr"/>
      <charset val="204"/>
    </font>
    <font>
      <u/>
      <sz val="11"/>
      <color theme="10"/>
      <name val="Calibri"/>
      <family val="2"/>
    </font>
    <font>
      <u/>
      <sz val="12"/>
      <color theme="10"/>
      <name val="Times New Roman"/>
      <family val="1"/>
      <charset val="204"/>
    </font>
    <font>
      <sz val="8"/>
      <name val="Arial"/>
      <family val="2"/>
      <charset val="204"/>
    </font>
    <font>
      <sz val="11"/>
      <color rgb="FF0070C0"/>
      <name val="Calibri"/>
      <family val="2"/>
      <charset val="204"/>
      <scheme val="minor"/>
    </font>
    <font>
      <b/>
      <sz val="11"/>
      <color rgb="FF0070C0"/>
      <name val="Calibri"/>
      <family val="2"/>
      <charset val="204"/>
      <scheme val="minor"/>
    </font>
    <font>
      <i/>
      <sz val="12"/>
      <color theme="1"/>
      <name val="Times New Roman"/>
      <family val="1"/>
      <charset val="204"/>
    </font>
    <font>
      <b/>
      <sz val="12"/>
      <color rgb="FF0070C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7" fillId="0" borderId="0"/>
    <xf numFmtId="0" fontId="8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11" fillId="0" borderId="0"/>
  </cellStyleXfs>
  <cellXfs count="44">
    <xf numFmtId="0" fontId="0" fillId="0" borderId="0" xfId="0"/>
    <xf numFmtId="0" fontId="2" fillId="0" borderId="3" xfId="0" applyFont="1" applyBorder="1" applyAlignment="1">
      <alignment vertical="center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/>
    </xf>
    <xf numFmtId="0" fontId="2" fillId="0" borderId="4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4" xfId="0" applyFont="1" applyBorder="1" applyAlignment="1">
      <alignment vertical="center"/>
    </xf>
    <xf numFmtId="0" fontId="2" fillId="0" borderId="0" xfId="0" applyFont="1"/>
    <xf numFmtId="0" fontId="3" fillId="0" borderId="0" xfId="0" applyFont="1"/>
    <xf numFmtId="0" fontId="4" fillId="0" borderId="0" xfId="0" applyFont="1"/>
    <xf numFmtId="0" fontId="2" fillId="0" borderId="4" xfId="0" applyFont="1" applyBorder="1" applyAlignment="1">
      <alignment horizontal="left" vertical="center" indent="1"/>
    </xf>
    <xf numFmtId="164" fontId="5" fillId="0" borderId="4" xfId="0" applyNumberFormat="1" applyFont="1" applyBorder="1" applyAlignment="1">
      <alignment horizontal="right" vertical="center"/>
    </xf>
    <xf numFmtId="164" fontId="5" fillId="0" borderId="4" xfId="0" applyNumberFormat="1" applyFont="1" applyBorder="1" applyAlignment="1">
      <alignment horizontal="right" vertical="center" wrapText="1"/>
    </xf>
    <xf numFmtId="164" fontId="6" fillId="0" borderId="4" xfId="0" applyNumberFormat="1" applyFont="1" applyBorder="1" applyAlignment="1">
      <alignment horizontal="right" vertical="center"/>
    </xf>
    <xf numFmtId="0" fontId="5" fillId="0" borderId="0" xfId="1" applyFont="1" applyAlignment="1" applyProtection="1">
      <alignment horizontal="right" vertical="center" indent="2"/>
      <protection hidden="1"/>
    </xf>
    <xf numFmtId="0" fontId="5" fillId="0" borderId="0" xfId="1" applyFont="1" applyAlignment="1">
      <alignment horizontal="right" vertical="center" indent="2"/>
    </xf>
    <xf numFmtId="0" fontId="6" fillId="0" borderId="5" xfId="2" applyFont="1" applyBorder="1" applyAlignment="1">
      <alignment horizontal="centerContinuous" vertical="center" wrapText="1"/>
    </xf>
    <xf numFmtId="0" fontId="5" fillId="0" borderId="6" xfId="2" applyFont="1" applyBorder="1" applyAlignment="1">
      <alignment horizontal="centerContinuous" vertical="center" wrapText="1"/>
    </xf>
    <xf numFmtId="0" fontId="6" fillId="0" borderId="7" xfId="2" applyFont="1" applyBorder="1" applyAlignment="1">
      <alignment horizontal="centerContinuous" vertical="center"/>
    </xf>
    <xf numFmtId="0" fontId="6" fillId="0" borderId="8" xfId="2" applyFont="1" applyBorder="1" applyAlignment="1">
      <alignment horizontal="centerContinuous" vertical="center"/>
    </xf>
    <xf numFmtId="0" fontId="5" fillId="0" borderId="4" xfId="2" applyFont="1" applyBorder="1" applyAlignment="1">
      <alignment horizontal="right" vertical="center" wrapText="1"/>
    </xf>
    <xf numFmtId="0" fontId="5" fillId="0" borderId="5" xfId="2" applyFont="1" applyBorder="1" applyAlignment="1">
      <alignment horizontal="left" vertical="center" wrapText="1"/>
    </xf>
    <xf numFmtId="0" fontId="5" fillId="0" borderId="6" xfId="2" applyFont="1" applyBorder="1" applyAlignment="1">
      <alignment horizontal="left" vertical="center" wrapText="1"/>
    </xf>
    <xf numFmtId="0" fontId="6" fillId="0" borderId="7" xfId="2" applyFont="1" applyBorder="1" applyAlignment="1">
      <alignment horizontal="centerContinuous" vertical="center" wrapText="1"/>
    </xf>
    <xf numFmtId="0" fontId="5" fillId="0" borderId="8" xfId="2" applyFont="1" applyBorder="1" applyAlignment="1">
      <alignment horizontal="centerContinuous" vertical="center" wrapText="1"/>
    </xf>
    <xf numFmtId="49" fontId="5" fillId="2" borderId="4" xfId="2" applyNumberFormat="1" applyFont="1" applyFill="1" applyBorder="1" applyAlignment="1" applyProtection="1">
      <alignment horizontal="left" vertical="center" wrapText="1"/>
      <protection locked="0"/>
    </xf>
    <xf numFmtId="0" fontId="5" fillId="0" borderId="4" xfId="2" applyFont="1" applyBorder="1" applyAlignment="1">
      <alignment horizontal="right"/>
    </xf>
    <xf numFmtId="49" fontId="5" fillId="2" borderId="4" xfId="2" applyNumberFormat="1" applyFont="1" applyFill="1" applyBorder="1" applyProtection="1">
      <protection locked="0"/>
    </xf>
    <xf numFmtId="49" fontId="10" fillId="2" borderId="9" xfId="3" applyNumberFormat="1" applyFont="1" applyFill="1" applyBorder="1" applyAlignment="1" applyProtection="1">
      <protection locked="0"/>
    </xf>
    <xf numFmtId="49" fontId="10" fillId="2" borderId="6" xfId="3" applyNumberFormat="1" applyFont="1" applyFill="1" applyBorder="1" applyAlignment="1" applyProtection="1">
      <protection locked="0"/>
    </xf>
    <xf numFmtId="49" fontId="10" fillId="2" borderId="4" xfId="3" applyNumberFormat="1" applyFont="1" applyFill="1" applyBorder="1" applyAlignment="1" applyProtection="1">
      <protection locked="0"/>
    </xf>
    <xf numFmtId="0" fontId="5" fillId="0" borderId="0" xfId="4" applyFont="1"/>
    <xf numFmtId="165" fontId="5" fillId="2" borderId="4" xfId="2" applyNumberFormat="1" applyFont="1" applyFill="1" applyBorder="1" applyAlignment="1" applyProtection="1">
      <alignment horizontal="left" vertical="center" wrapText="1" indent="3"/>
      <protection locked="0"/>
    </xf>
    <xf numFmtId="8" fontId="5" fillId="3" borderId="3" xfId="0" applyNumberFormat="1" applyFont="1" applyFill="1" applyBorder="1" applyAlignment="1" applyProtection="1">
      <alignment horizontal="right" vertical="center"/>
      <protection locked="0"/>
    </xf>
    <xf numFmtId="8" fontId="5" fillId="3" borderId="4" xfId="0" applyNumberFormat="1" applyFont="1" applyFill="1" applyBorder="1" applyAlignment="1" applyProtection="1">
      <alignment horizontal="right" vertical="center"/>
      <protection locked="0"/>
    </xf>
    <xf numFmtId="0" fontId="2" fillId="3" borderId="2" xfId="0" applyFont="1" applyFill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Protection="1">
      <protection locked="0"/>
    </xf>
    <xf numFmtId="0" fontId="0" fillId="0" borderId="0" xfId="0" applyProtection="1">
      <protection locked="0"/>
    </xf>
    <xf numFmtId="0" fontId="15" fillId="0" borderId="0" xfId="0" applyFont="1"/>
    <xf numFmtId="14" fontId="2" fillId="0" borderId="0" xfId="0" applyNumberFormat="1" applyFont="1" applyProtection="1">
      <protection locked="0"/>
    </xf>
    <xf numFmtId="0" fontId="12" fillId="0" borderId="0" xfId="0" applyFont="1" applyAlignment="1">
      <alignment horizontal="center" wrapText="1"/>
    </xf>
    <xf numFmtId="0" fontId="3" fillId="0" borderId="0" xfId="0" applyFont="1" applyAlignment="1">
      <alignment horizontal="left" vertical="center" wrapText="1"/>
    </xf>
  </cellXfs>
  <cellStyles count="5">
    <cellStyle name="Hyperlink" xfId="3" builtinId="8"/>
    <cellStyle name="Normal" xfId="0" builtinId="0"/>
    <cellStyle name="Normal 16" xfId="4" xr:uid="{00000000-0005-0000-0000-000002000000}"/>
    <cellStyle name="Normal_Баланс" xfId="1" xr:uid="{00000000-0005-0000-0000-000003000000}"/>
    <cellStyle name="Normal_Финансов отчет" xfId="2" xr:uid="{00000000-0005-0000-0000-000004000000}"/>
  </cellStyles>
  <dxfs count="0"/>
  <tableStyles count="0" defaultTableStyle="TableStyleMedium2" defaultPivotStyle="PivotStyleLight16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.berkov/Downloads/Forma%201%20(23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Начална"/>
      <sheetName val="1-Баланс"/>
      <sheetName val="2-Отчет за доходите"/>
      <sheetName val="3-Отчет за паричния поток"/>
      <sheetName val="4-Отчет за собствения капитал"/>
      <sheetName val="Справка 5"/>
      <sheetName val="Справка 6"/>
      <sheetName val="Справка 7"/>
      <sheetName val="Справка 8"/>
      <sheetName val="Контроли"/>
      <sheetName val="Показатели"/>
      <sheetName val="Danni"/>
      <sheetName val="Nomenklatur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">
          <cell r="A1" t="str">
            <v>на консолидирана основа</v>
          </cell>
        </row>
        <row r="2">
          <cell r="A2" t="str">
            <v>на индивидуална основа</v>
          </cell>
        </row>
        <row r="5">
          <cell r="A5" t="str">
            <v>Публично дружество</v>
          </cell>
        </row>
        <row r="6">
          <cell r="A6" t="str">
            <v>Емитент на облигации</v>
          </cell>
        </row>
        <row r="7">
          <cell r="A7" t="str">
            <v>Публично дружество/Емитент на облигации</v>
          </cell>
        </row>
        <row r="8">
          <cell r="A8" t="str">
            <v>АДСИЦ</v>
          </cell>
        </row>
        <row r="9">
          <cell r="A9" t="str">
            <v>Лице по §1д от ЗППЦК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6"/>
  <sheetViews>
    <sheetView workbookViewId="0">
      <selection activeCell="B8" sqref="B8"/>
    </sheetView>
  </sheetViews>
  <sheetFormatPr defaultRowHeight="14.4"/>
  <cols>
    <col min="1" max="1" width="29.44140625" customWidth="1"/>
    <col min="2" max="2" width="68.6640625" customWidth="1"/>
  </cols>
  <sheetData>
    <row r="1" spans="1:2" ht="49.5" customHeight="1">
      <c r="A1" s="42" t="s">
        <v>49</v>
      </c>
      <c r="B1" s="42"/>
    </row>
    <row r="3" spans="1:2" ht="46.8">
      <c r="A3" s="16" t="s">
        <v>48</v>
      </c>
      <c r="B3" s="17"/>
    </row>
    <row r="4" spans="1:2" ht="15.6">
      <c r="A4" s="7"/>
      <c r="B4" s="7"/>
    </row>
    <row r="5" spans="1:2" ht="15.6">
      <c r="A5" s="16"/>
      <c r="B5" s="17"/>
    </row>
    <row r="6" spans="1:2" ht="15.6">
      <c r="A6" s="18" t="s">
        <v>31</v>
      </c>
      <c r="B6" s="19"/>
    </row>
    <row r="7" spans="1:2" ht="15.6">
      <c r="A7" s="20" t="s">
        <v>32</v>
      </c>
      <c r="B7" s="32">
        <v>45292</v>
      </c>
    </row>
    <row r="8" spans="1:2" ht="15.6">
      <c r="A8" s="20" t="s">
        <v>33</v>
      </c>
      <c r="B8" s="32">
        <v>45382</v>
      </c>
    </row>
    <row r="9" spans="1:2" ht="15.6">
      <c r="A9" s="20" t="s">
        <v>28</v>
      </c>
      <c r="B9" s="32">
        <v>45409</v>
      </c>
    </row>
    <row r="10" spans="1:2" ht="24" customHeight="1">
      <c r="A10" s="21"/>
      <c r="B10" s="22"/>
    </row>
    <row r="11" spans="1:2" ht="15.6">
      <c r="A11" s="23" t="s">
        <v>34</v>
      </c>
      <c r="B11" s="24"/>
    </row>
    <row r="12" spans="1:2" ht="15.6">
      <c r="A12" s="20" t="s">
        <v>35</v>
      </c>
      <c r="B12" s="25" t="s">
        <v>58</v>
      </c>
    </row>
    <row r="13" spans="1:2" ht="15.6">
      <c r="A13" s="26" t="s">
        <v>36</v>
      </c>
      <c r="B13" s="27" t="s">
        <v>50</v>
      </c>
    </row>
    <row r="14" spans="1:2" ht="15.6">
      <c r="A14" s="20" t="s">
        <v>37</v>
      </c>
      <c r="B14" s="7">
        <v>201089616</v>
      </c>
    </row>
    <row r="15" spans="1:2" ht="15.6">
      <c r="A15" s="20" t="s">
        <v>30</v>
      </c>
      <c r="B15" s="25" t="s">
        <v>63</v>
      </c>
    </row>
    <row r="16" spans="1:2" ht="15.6">
      <c r="A16" s="20" t="s">
        <v>38</v>
      </c>
      <c r="B16" s="25" t="s">
        <v>59</v>
      </c>
    </row>
    <row r="17" spans="1:2" ht="15.6">
      <c r="A17" s="20" t="s">
        <v>39</v>
      </c>
      <c r="B17" s="25" t="s">
        <v>64</v>
      </c>
    </row>
    <row r="18" spans="1:2" ht="15.6">
      <c r="A18" s="20" t="s">
        <v>40</v>
      </c>
      <c r="B18" s="25" t="s">
        <v>64</v>
      </c>
    </row>
    <row r="19" spans="1:2" ht="15.6">
      <c r="A19" s="26" t="s">
        <v>41</v>
      </c>
      <c r="B19" s="27"/>
    </row>
    <row r="20" spans="1:2" ht="15.6">
      <c r="A20" s="26" t="s">
        <v>42</v>
      </c>
      <c r="B20" s="27"/>
    </row>
    <row r="21" spans="1:2" ht="15.6">
      <c r="A21" s="26" t="s">
        <v>43</v>
      </c>
      <c r="B21" s="28"/>
    </row>
    <row r="22" spans="1:2" ht="15.6">
      <c r="A22" s="26" t="s">
        <v>44</v>
      </c>
      <c r="B22" s="29" t="s">
        <v>60</v>
      </c>
    </row>
    <row r="23" spans="1:2" ht="15.6">
      <c r="A23" s="20" t="s">
        <v>45</v>
      </c>
      <c r="B23" s="30"/>
    </row>
    <row r="24" spans="1:2" ht="15.6">
      <c r="A24" s="26" t="s">
        <v>46</v>
      </c>
      <c r="B24" s="27" t="s">
        <v>65</v>
      </c>
    </row>
    <row r="25" spans="1:2" ht="15.6">
      <c r="A25" s="26" t="s">
        <v>47</v>
      </c>
      <c r="B25" s="27" t="s">
        <v>66</v>
      </c>
    </row>
    <row r="26" spans="1:2" ht="15.6">
      <c r="A26" s="31"/>
      <c r="B26" s="31"/>
    </row>
  </sheetData>
  <sheetProtection password="CE28" sheet="1" objects="1" scenarios="1"/>
  <mergeCells count="1">
    <mergeCell ref="A1:B1"/>
  </mergeCells>
  <dataValidations count="1">
    <dataValidation type="list" allowBlank="1" showInputMessage="1" showErrorMessage="1" sqref="B13" xr:uid="{00000000-0002-0000-0000-000000000000}">
      <formula1>"АДСИЦ"</formula1>
    </dataValidation>
  </dataValidations>
  <pageMargins left="0.48" right="0.1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E46"/>
  <sheetViews>
    <sheetView tabSelected="1" workbookViewId="0">
      <selection activeCell="G2" sqref="G2"/>
    </sheetView>
  </sheetViews>
  <sheetFormatPr defaultColWidth="9.109375" defaultRowHeight="15.6"/>
  <cols>
    <col min="1" max="1" width="3.109375" style="7" customWidth="1"/>
    <col min="2" max="2" width="22.6640625" style="7" customWidth="1"/>
    <col min="3" max="3" width="68.44140625" style="7" customWidth="1"/>
    <col min="4" max="4" width="19.44140625" style="7" customWidth="1"/>
    <col min="5" max="5" width="11.44140625" style="7" customWidth="1"/>
    <col min="6" max="16384" width="9.109375" style="7"/>
  </cols>
  <sheetData>
    <row r="1" spans="2:4" ht="51.75" customHeight="1">
      <c r="B1" s="42" t="s">
        <v>49</v>
      </c>
      <c r="C1" s="42"/>
      <c r="D1" s="42"/>
    </row>
    <row r="2" spans="2:4" ht="16.2" thickBot="1">
      <c r="B2"/>
    </row>
    <row r="3" spans="2:4" ht="31.8" thickBot="1">
      <c r="B3" s="37" t="s">
        <v>0</v>
      </c>
      <c r="C3" s="35" t="s">
        <v>67</v>
      </c>
      <c r="D3" s="36" t="s">
        <v>12</v>
      </c>
    </row>
    <row r="4" spans="2:4" ht="16.2" thickBot="1">
      <c r="B4" s="1"/>
      <c r="C4" s="2" t="s">
        <v>1</v>
      </c>
      <c r="D4" s="33">
        <v>19882.960000000006</v>
      </c>
    </row>
    <row r="5" spans="2:4">
      <c r="B5" s="3"/>
      <c r="C5" s="4" t="s">
        <v>2</v>
      </c>
      <c r="D5" s="33"/>
    </row>
    <row r="6" spans="2:4" ht="31.2">
      <c r="B6" s="5" t="s">
        <v>13</v>
      </c>
      <c r="C6" s="5" t="s">
        <v>7</v>
      </c>
      <c r="D6" s="11"/>
    </row>
    <row r="7" spans="2:4">
      <c r="B7" s="3"/>
      <c r="C7" s="10" t="s">
        <v>3</v>
      </c>
      <c r="D7" s="34"/>
    </row>
    <row r="8" spans="2:4">
      <c r="B8" s="3"/>
      <c r="C8" s="10" t="s">
        <v>4</v>
      </c>
      <c r="D8" s="34"/>
    </row>
    <row r="9" spans="2:4" ht="31.2">
      <c r="B9" s="5" t="s">
        <v>14</v>
      </c>
      <c r="C9" s="5" t="s">
        <v>8</v>
      </c>
      <c r="D9" s="11"/>
    </row>
    <row r="10" spans="2:4">
      <c r="B10" s="3"/>
      <c r="C10" s="10" t="s">
        <v>3</v>
      </c>
      <c r="D10" s="34"/>
    </row>
    <row r="11" spans="2:4">
      <c r="B11" s="3"/>
      <c r="C11" s="10" t="s">
        <v>4</v>
      </c>
      <c r="D11" s="34"/>
    </row>
    <row r="12" spans="2:4" ht="46.8">
      <c r="B12" s="5" t="s">
        <v>15</v>
      </c>
      <c r="C12" s="5" t="s">
        <v>9</v>
      </c>
      <c r="D12" s="12"/>
    </row>
    <row r="13" spans="2:4">
      <c r="B13" s="3"/>
      <c r="C13" s="4" t="s">
        <v>5</v>
      </c>
      <c r="D13" s="11"/>
    </row>
    <row r="14" spans="2:4">
      <c r="B14" s="3"/>
      <c r="C14" s="10" t="s">
        <v>3</v>
      </c>
      <c r="D14" s="34"/>
    </row>
    <row r="15" spans="2:4">
      <c r="B15" s="3"/>
      <c r="C15" s="10" t="s">
        <v>4</v>
      </c>
      <c r="D15" s="34"/>
    </row>
    <row r="16" spans="2:4" ht="46.8">
      <c r="B16" s="3"/>
      <c r="C16" s="4" t="s">
        <v>6</v>
      </c>
      <c r="D16" s="11"/>
    </row>
    <row r="17" spans="2:4">
      <c r="B17" s="3"/>
      <c r="C17" s="10" t="s">
        <v>3</v>
      </c>
      <c r="D17" s="34"/>
    </row>
    <row r="18" spans="2:4">
      <c r="B18" s="3"/>
      <c r="C18" s="10" t="s">
        <v>4</v>
      </c>
      <c r="D18" s="34"/>
    </row>
    <row r="19" spans="2:4" ht="46.8">
      <c r="B19" s="5" t="s">
        <v>16</v>
      </c>
      <c r="C19" s="5" t="s">
        <v>10</v>
      </c>
      <c r="D19" s="11"/>
    </row>
    <row r="20" spans="2:4">
      <c r="B20" s="3"/>
      <c r="C20" s="10" t="s">
        <v>3</v>
      </c>
      <c r="D20" s="34"/>
    </row>
    <row r="21" spans="2:4">
      <c r="B21" s="3"/>
      <c r="C21" s="10" t="s">
        <v>4</v>
      </c>
      <c r="D21" s="34"/>
    </row>
    <row r="22" spans="2:4" ht="46.8">
      <c r="B22" s="5" t="s">
        <v>17</v>
      </c>
      <c r="C22" s="5" t="s">
        <v>11</v>
      </c>
      <c r="D22" s="11"/>
    </row>
    <row r="23" spans="2:4" ht="31.2">
      <c r="B23" s="3"/>
      <c r="C23" s="4" t="s">
        <v>24</v>
      </c>
      <c r="D23" s="11"/>
    </row>
    <row r="24" spans="2:4">
      <c r="B24" s="3"/>
      <c r="C24" s="10" t="s">
        <v>3</v>
      </c>
      <c r="D24" s="34"/>
    </row>
    <row r="25" spans="2:4">
      <c r="B25" s="3"/>
      <c r="C25" s="10" t="s">
        <v>4</v>
      </c>
      <c r="D25" s="34"/>
    </row>
    <row r="26" spans="2:4" ht="46.8">
      <c r="B26" s="3"/>
      <c r="C26" s="4" t="s">
        <v>23</v>
      </c>
      <c r="D26" s="11"/>
    </row>
    <row r="27" spans="2:4">
      <c r="B27" s="3"/>
      <c r="C27" s="10" t="s">
        <v>3</v>
      </c>
      <c r="D27" s="34"/>
    </row>
    <row r="28" spans="2:4">
      <c r="B28" s="3"/>
      <c r="C28" s="10" t="s">
        <v>4</v>
      </c>
      <c r="D28" s="34"/>
    </row>
    <row r="29" spans="2:4" ht="62.4">
      <c r="B29" s="5" t="s">
        <v>18</v>
      </c>
      <c r="C29" s="5" t="s">
        <v>21</v>
      </c>
      <c r="D29" s="34"/>
    </row>
    <row r="30" spans="2:4" ht="62.4">
      <c r="B30" s="5" t="s">
        <v>19</v>
      </c>
      <c r="C30" s="5" t="s">
        <v>25</v>
      </c>
      <c r="D30" s="34"/>
    </row>
    <row r="31" spans="2:4">
      <c r="B31" s="3"/>
      <c r="C31" s="6" t="s">
        <v>22</v>
      </c>
      <c r="D31" s="11">
        <f>D4+D5+D7+D8+D10+D11+D14+D15+D17+D18+D20+D21+D24+D25+D27+D28+D29+D30</f>
        <v>19882.960000000006</v>
      </c>
    </row>
    <row r="32" spans="2:4" ht="45.75" customHeight="1">
      <c r="B32" s="3"/>
      <c r="C32" s="5" t="s">
        <v>51</v>
      </c>
      <c r="D32" s="13">
        <f>D31*90%</f>
        <v>17894.664000000008</v>
      </c>
    </row>
    <row r="33" spans="2:5" ht="31.2">
      <c r="B33" s="5"/>
      <c r="C33" s="4" t="s">
        <v>26</v>
      </c>
      <c r="D33" s="34"/>
    </row>
    <row r="34" spans="2:5" ht="46.8">
      <c r="B34" s="5"/>
      <c r="C34" s="4" t="s">
        <v>27</v>
      </c>
      <c r="D34" s="34"/>
    </row>
    <row r="35" spans="2:5" ht="144.75" customHeight="1">
      <c r="B35" s="5" t="s">
        <v>52</v>
      </c>
      <c r="C35" s="4" t="s">
        <v>54</v>
      </c>
      <c r="D35" s="34">
        <v>-17894.66</v>
      </c>
    </row>
    <row r="37" spans="2:5">
      <c r="B37" s="9" t="s">
        <v>20</v>
      </c>
    </row>
    <row r="38" spans="2:5">
      <c r="B38" s="8" t="s">
        <v>56</v>
      </c>
    </row>
    <row r="39" spans="2:5">
      <c r="B39" s="8" t="s">
        <v>55</v>
      </c>
    </row>
    <row r="40" spans="2:5" ht="51" customHeight="1">
      <c r="B40" s="43" t="s">
        <v>57</v>
      </c>
      <c r="C40" s="43"/>
      <c r="D40" s="43"/>
      <c r="E40" s="43"/>
    </row>
    <row r="41" spans="2:5">
      <c r="B41" s="38"/>
      <c r="C41" s="38"/>
      <c r="D41" s="38"/>
    </row>
    <row r="42" spans="2:5">
      <c r="B42" s="14" t="s">
        <v>28</v>
      </c>
      <c r="C42" s="41">
        <v>45409</v>
      </c>
    </row>
    <row r="43" spans="2:5">
      <c r="B43" s="14"/>
      <c r="C43" s="38"/>
    </row>
    <row r="44" spans="2:5">
      <c r="B44" s="15" t="s">
        <v>29</v>
      </c>
      <c r="C44" s="38" t="s">
        <v>62</v>
      </c>
    </row>
    <row r="45" spans="2:5">
      <c r="B45" s="15"/>
      <c r="C45" s="38"/>
    </row>
    <row r="46" spans="2:5">
      <c r="B46" s="15" t="s">
        <v>30</v>
      </c>
      <c r="C46" s="38" t="s">
        <v>61</v>
      </c>
    </row>
  </sheetData>
  <sheetProtection password="CE28" sheet="1" objects="1" scenarios="1"/>
  <mergeCells count="2">
    <mergeCell ref="B1:D1"/>
    <mergeCell ref="B40:E40"/>
  </mergeCells>
  <pageMargins left="0.25" right="0.25" top="0.66" bottom="0.26" header="0.23" footer="0.17"/>
  <pageSetup paperSize="9" scale="6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"/>
  <sheetViews>
    <sheetView workbookViewId="0">
      <selection activeCell="B3" sqref="B3"/>
    </sheetView>
  </sheetViews>
  <sheetFormatPr defaultColWidth="9.109375" defaultRowHeight="14.4"/>
  <cols>
    <col min="1" max="1" width="9.109375" style="39" customWidth="1"/>
    <col min="2" max="16384" width="9.109375" style="39"/>
  </cols>
  <sheetData>
    <row r="2" spans="2:2" ht="15.6">
      <c r="B2" s="40" t="s">
        <v>53</v>
      </c>
    </row>
  </sheetData>
  <sheetProtection password="CE28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Начална</vt:lpstr>
      <vt:lpstr>Справка по чл 29, ал. 3</vt:lpstr>
      <vt:lpstr>чл. 247а, ал. 3 от ТЗ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Krasimir Zhilev</cp:lastModifiedBy>
  <cp:lastPrinted>2021-03-18T11:32:59Z</cp:lastPrinted>
  <dcterms:created xsi:type="dcterms:W3CDTF">2021-03-17T13:25:50Z</dcterms:created>
  <dcterms:modified xsi:type="dcterms:W3CDTF">2024-04-28T06:07:58Z</dcterms:modified>
</cp:coreProperties>
</file>