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5 - YEAR\KFN\BIG\2025 - 12\"/>
    </mc:Choice>
  </mc:AlternateContent>
  <xr:revisionPtr revIDLastSave="0" documentId="13_ncr:1_{C4F15F00-2348-4880-8870-B16850B3242D}" xr6:coauthVersionLast="47" xr6:coauthVersionMax="47" xr10:uidLastSave="{00000000-0000-0000-0000-000000000000}"/>
  <bookViews>
    <workbookView xWindow="-110" yWindow="-110" windowWidth="25820" windowHeight="15500" tabRatio="814" xr2:uid="{A168C32D-923A-41B8-8B1A-38B804179A22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reportConsolidation">#REF!</definedName>
    <definedName name="startDate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5" l="1"/>
  <c r="I13" i="15"/>
  <c r="G18" i="15"/>
  <c r="F18" i="15"/>
  <c r="F13" i="15"/>
  <c r="G13" i="15"/>
  <c r="H18" i="15"/>
  <c r="H13" i="15"/>
  <c r="I18" i="15"/>
  <c r="E18" i="15"/>
  <c r="D18" i="15"/>
  <c r="E13" i="15"/>
  <c r="D13" i="15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D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H82" i="2"/>
  <c r="H302" i="2"/>
  <c r="H354" i="2"/>
  <c r="D18" i="12"/>
  <c r="C11" i="14"/>
  <c r="D11" i="14"/>
  <c r="H94" i="2"/>
  <c r="D4" i="12"/>
  <c r="D19" i="12"/>
  <c r="C7" i="14"/>
  <c r="D7" i="14"/>
  <c r="E6" i="14"/>
  <c r="D6" i="14"/>
  <c r="H125" i="2"/>
  <c r="H862" i="2"/>
  <c r="H1178" i="2"/>
  <c r="H772" i="2"/>
  <c r="H48" i="2"/>
  <c r="H1193" i="2"/>
  <c r="H1195" i="2"/>
  <c r="E12" i="14"/>
  <c r="D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2"/>
  <c r="D20" i="12"/>
  <c r="D16" i="12"/>
  <c r="H908" i="2"/>
  <c r="H261" i="2"/>
  <c r="H153" i="2"/>
  <c r="H156" i="2"/>
  <c r="H175" i="2"/>
  <c r="H148" i="2"/>
  <c r="D21" i="12"/>
  <c r="D22" i="12"/>
  <c r="H176" i="2"/>
  <c r="H179" i="2"/>
  <c r="H178" i="2"/>
  <c r="H155" i="2"/>
  <c r="E8" i="14"/>
  <c r="D8" i="14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D23" i="12"/>
  <c r="D24" i="12"/>
</calcChain>
</file>

<file path=xl/sharedStrings.xml><?xml version="1.0" encoding="utf-8"?>
<sst xmlns="http://schemas.openxmlformats.org/spreadsheetml/2006/main" count="3308" uniqueCount="856">
  <si>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</si>
  <si>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</si>
  <si>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</si>
  <si>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</si>
  <si>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</si>
  <si>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</si>
  <si>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</si>
  <si>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</si>
  <si>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</si>
  <si>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</si>
  <si>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</si>
  <si>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</si>
  <si>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</si>
  <si>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</si>
  <si>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</si>
  <si>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</si>
  <si>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</si>
  <si>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</si>
  <si>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</si>
  <si>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</si>
  <si>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</si>
  <si>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</si>
  <si>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</si>
  <si>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</si>
  <si>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</si>
  <si>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</si>
  <si>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</si>
  <si>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</si>
  <si>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</si>
  <si>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</si>
  <si>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</si>
  <si>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</si>
  <si>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</si>
  <si>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</si>
  <si>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</si>
  <si>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</si>
  <si>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</si>
  <si>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</si>
  <si>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</si>
  <si>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</si>
  <si>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</si>
  <si>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</si>
  <si>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</si>
  <si>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</si>
  <si>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</si>
  <si>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</si>
  <si>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</si>
  <si>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</si>
  <si>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</si>
  <si>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</si>
  <si>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</si>
  <si>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</si>
  <si>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</si>
  <si>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</si>
  <si>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</si>
  <si>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</si>
  <si>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</si>
  <si>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</si>
  <si>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</si>
  <si>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</si>
  <si>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</si>
  <si>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</si>
  <si>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</si>
  <si>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</si>
  <si>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</si>
  <si>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</si>
  <si>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</si>
  <si>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</si>
  <si>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</si>
  <si>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</si>
  <si>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</si>
  <si>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</si>
  <si>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</si>
  <si>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</si>
  <si>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</si>
  <si>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</si>
  <si>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</si>
  <si>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</si>
  <si>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</si>
  <si>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</si>
  <si>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</si>
  <si>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</si>
  <si>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</si>
  <si>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</si>
  <si>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</si>
  <si>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</si>
  <si>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</si>
  <si>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</si>
  <si>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</si>
  <si>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</si>
  <si>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</si>
  <si>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</si>
  <si>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</si>
  <si>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</si>
  <si>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</si>
  <si>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</si>
  <si>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</si>
  <si>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</si>
  <si>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</si>
  <si>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</si>
  <si>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</si>
  <si>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</si>
  <si>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</si>
  <si>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</si>
  <si>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</si>
  <si>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</si>
  <si>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</si>
  <si>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</si>
  <si>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</si>
  <si>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</si>
  <si>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</si>
  <si>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</si>
  <si>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</si>
  <si>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</si>
  <si>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</si>
  <si>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</si>
  <si>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</si>
  <si>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</si>
  <si>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</si>
  <si>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</si>
  <si>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</si>
  <si>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</si>
  <si>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</si>
  <si>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</si>
  <si>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</si>
  <si>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</si>
  <si>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</si>
  <si>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</si>
  <si>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</si>
  <si>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</si>
  <si>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</si>
  <si>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</si>
  <si>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</si>
  <si>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</si>
  <si>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</si>
  <si>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</si>
  <si>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</si>
  <si>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</si>
  <si>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</si>
  <si>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</si>
  <si>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</si>
  <si>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</si>
  <si>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</si>
  <si>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</si>
  <si>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</si>
  <si>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</si>
  <si>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</si>
  <si>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</si>
  <si>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</si>
  <si>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</si>
  <si>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</si>
  <si>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</si>
  <si>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</si>
  <si>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</si>
  <si>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</si>
  <si>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</si>
  <si>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</si>
  <si>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</si>
  <si>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</si>
  <si>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</si>
  <si>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</si>
  <si>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</si>
  <si>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</si>
  <si>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</si>
  <si>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</si>
  <si>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</si>
  <si>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</si>
  <si>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</si>
  <si>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</si>
  <si>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</si>
  <si>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</si>
  <si>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</si>
  <si>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</si>
  <si>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</si>
  <si>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</si>
  <si>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</si>
  <si>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</si>
  <si>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</si>
  <si>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</si>
  <si>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</si>
  <si>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</si>
  <si>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</si>
  <si>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</si>
  <si>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</si>
  <si>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</si>
  <si>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</si>
  <si>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</si>
  <si>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</si>
  <si>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</si>
  <si>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</si>
  <si>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</si>
  <si>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</si>
  <si>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</si>
  <si>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</si>
  <si>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</si>
  <si>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</si>
  <si>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</si>
  <si>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</si>
  <si>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</si>
  <si>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</si>
  <si>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</si>
  <si>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</si>
  <si>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</si>
  <si>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</si>
  <si>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</si>
  <si>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</si>
  <si>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</si>
  <si>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</si>
  <si>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</si>
  <si>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</si>
  <si>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</si>
  <si>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</si>
  <si>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</si>
  <si>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</si>
  <si>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</si>
  <si>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</si>
  <si>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</si>
  <si>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</si>
  <si>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</si>
  <si>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</si>
  <si>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</si>
  <si>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</si>
  <si>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</si>
  <si>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</si>
  <si>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</si>
  <si>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</si>
  <si>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</si>
  <si>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</si>
  <si>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</si>
  <si>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</si>
  <si>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</si>
  <si>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</si>
  <si>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</si>
  <si>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</si>
  <si>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</si>
  <si>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</si>
  <si>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</si>
  <si>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</si>
  <si>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</si>
  <si>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</si>
  <si>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</si>
  <si>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</si>
  <si>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</si>
  <si>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</si>
  <si>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</si>
  <si>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</si>
  <si>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</si>
  <si>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</si>
  <si>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</si>
  <si>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</si>
  <si>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</si>
  <si>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</si>
  <si>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</si>
  <si>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</si>
  <si>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</si>
  <si>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</si>
  <si>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</si>
  <si>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</si>
  <si>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</si>
  <si>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</si>
  <si>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</si>
  <si>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</si>
  <si>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</si>
  <si>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</si>
  <si>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</si>
  <si>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</si>
  <si>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</si>
  <si>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</si>
  <si>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</si>
  <si>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</si>
  <si>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</si>
  <si>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</si>
  <si>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</si>
  <si>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</si>
  <si>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</si>
  <si>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</si>
  <si>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</si>
  <si>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</si>
  <si>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</si>
  <si>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</si>
  <si>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</si>
  <si>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</si>
  <si>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</si>
  <si>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</si>
  <si>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</si>
  <si>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</si>
  <si>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</si>
  <si>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</si>
  <si>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</si>
  <si>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</si>
  <si>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</si>
  <si>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</si>
  <si>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</si>
  <si>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</si>
  <si>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</si>
  <si>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</si>
  <si>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</si>
  <si>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</si>
  <si>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</si>
  <si>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</si>
  <si>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</si>
  <si>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</si>
  <si>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</si>
  <si>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</si>
  <si>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</si>
  <si>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</si>
  <si>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</si>
  <si>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</si>
  <si>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</si>
  <si>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</si>
  <si>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</si>
  <si>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</si>
  <si>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</si>
  <si>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</si>
  <si>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</si>
  <si>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</si>
  <si>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</si>
  <si>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</si>
  <si>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</si>
  <si>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</si>
  <si>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</si>
  <si>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</si>
  <si>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</si>
  <si>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</si>
  <si>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</si>
  <si>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</si>
  <si>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</si>
  <si>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</si>
  <si>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</si>
  <si>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</si>
  <si>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</si>
  <si>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</si>
  <si>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</si>
  <si>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</si>
  <si>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</si>
  <si>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</si>
  <si>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</si>
  <si>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</si>
  <si>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</si>
  <si>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</si>
  <si>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</si>
  <si>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</si>
  <si>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</si>
  <si>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</si>
  <si>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</si>
  <si>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</si>
  <si>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</si>
  <si>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</si>
  <si>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</si>
  <si>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</si>
  <si>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</si>
  <si>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</si>
  <si>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</si>
  <si>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</si>
  <si>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</si>
  <si>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</si>
  <si>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</si>
  <si>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</si>
  <si>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</si>
  <si>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</si>
  <si>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</si>
  <si>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</si>
  <si>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</si>
  <si>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</si>
  <si>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</si>
  <si>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</si>
  <si>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</si>
  <si>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</si>
  <si>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</si>
  <si>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</si>
  <si>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</si>
  <si>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</si>
  <si>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</si>
  <si>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</si>
  <si>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</si>
  <si>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</si>
  <si>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</si>
  <si>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</si>
  <si>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</si>
  <si>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</si>
  <si>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</si>
  <si>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</si>
  <si>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</si>
  <si>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</si>
  <si>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</si>
  <si>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</si>
  <si>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</si>
  <si>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</si>
  <si>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</si>
  <si>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</si>
  <si>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</si>
  <si>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</si>
  <si>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</si>
  <si>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</si>
  <si>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</si>
  <si>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</si>
  <si>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</si>
  <si>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</si>
  <si>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</si>
  <si>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</si>
  <si>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</si>
  <si>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</si>
  <si>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</si>
  <si>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</si>
  <si>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</si>
  <si>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</si>
  <si>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</si>
  <si>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</si>
  <si>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</si>
  <si>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</si>
  <si>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</si>
  <si>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</si>
  <si>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</si>
  <si>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</si>
  <si>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</si>
  <si>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</si>
  <si>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</si>
  <si>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</si>
  <si>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</si>
  <si>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</si>
  <si>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</si>
  <si>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</si>
  <si>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</si>
  <si>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</si>
  <si>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</si>
  <si>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</si>
  <si>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</si>
  <si>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</si>
  <si>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</si>
  <si>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</si>
  <si>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</si>
  <si>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</si>
  <si>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</si>
  <si>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</si>
  <si>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</si>
  <si>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</si>
  <si>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</si>
  <si>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</si>
  <si>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</si>
  <si>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</si>
  <si>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</si>
  <si>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</si>
  <si>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</si>
  <si>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</si>
  <si>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</si>
  <si>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</si>
  <si>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</si>
  <si>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</si>
  <si>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</si>
  <si>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</si>
  <si>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</si>
  <si>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</si>
  <si>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</si>
  <si>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</si>
  <si>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</si>
  <si>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</si>
  <si>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</si>
  <si>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</si>
  <si>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</si>
  <si>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</si>
  <si>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</si>
  <si>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</si>
  <si>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</si>
  <si>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</si>
  <si>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</si>
  <si>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</si>
  <si>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</si>
  <si>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</si>
  <si>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</si>
  <si>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</si>
  <si>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</si>
  <si>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</si>
  <si>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</si>
  <si>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</si>
  <si>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</si>
  <si>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</si>
  <si>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</si>
  <si>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</si>
  <si>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</si>
  <si>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</si>
  <si>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</si>
  <si>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</si>
  <si>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</si>
  <si>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</si>
  <si>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</si>
  <si>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</si>
  <si>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</si>
  <si>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</si>
  <si>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</si>
  <si>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</si>
  <si>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</si>
  <si>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</si>
  <si>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</si>
  <si>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</si>
  <si>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</si>
  <si>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</si>
  <si>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</si>
  <si>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</si>
  <si>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</si>
  <si>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</si>
  <si>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</si>
  <si>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</si>
  <si>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</si>
  <si>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</si>
  <si>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</si>
  <si>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</si>
  <si>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</si>
  <si>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</si>
  <si>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</si>
  <si>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</si>
  <si>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</si>
  <si>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</si>
  <si>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</si>
  <si>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</si>
  <si>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</si>
  <si>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</si>
  <si>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</si>
  <si>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</si>
  <si>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</si>
  <si>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</si>
  <si>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</si>
  <si>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</si>
  <si>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</si>
  <si>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</si>
  <si>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</si>
  <si>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</si>
  <si>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</si>
  <si>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</si>
  <si>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</si>
  <si>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</si>
  <si>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</si>
  <si>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</si>
  <si>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</si>
  <si>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</si>
  <si>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</si>
  <si>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</si>
  <si>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</si>
  <si>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</si>
  <si>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</si>
  <si>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</si>
  <si>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</si>
  <si>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</si>
  <si>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</si>
  <si>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</si>
  <si>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</si>
  <si>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</si>
  <si>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</si>
  <si>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</si>
  <si>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</si>
  <si>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</si>
  <si>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</si>
  <si>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</si>
  <si>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</si>
  <si>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</si>
  <si>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</si>
  <si>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</si>
  <si>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</si>
  <si>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</si>
  <si>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</si>
  <si>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</si>
  <si>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</si>
  <si>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</si>
  <si>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</si>
  <si>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</si>
  <si>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</si>
  <si>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</si>
  <si>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</si>
  <si>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</si>
  <si>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</si>
  <si>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</si>
  <si>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</si>
  <si>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</si>
  <si>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</si>
  <si>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</si>
  <si>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</si>
  <si>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</si>
  <si>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</si>
  <si>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</si>
  <si>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</si>
  <si>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</si>
  <si>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</si>
  <si>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</si>
  <si>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</si>
  <si>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</si>
  <si>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</si>
  <si>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</si>
  <si>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</si>
  <si>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</si>
  <si>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</si>
  <si>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</si>
  <si>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</si>
  <si>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</si>
  <si>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</si>
  <si>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</si>
  <si>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</si>
  <si>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</si>
  <si>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</si>
  <si>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</si>
  <si>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</si>
  <si>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</si>
  <si>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</si>
  <si>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</si>
  <si>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</si>
  <si>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</si>
  <si>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</si>
  <si>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</si>
  <si>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</si>
  <si>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</si>
  <si>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</si>
  <si>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</si>
  <si>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</si>
  <si>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</si>
  <si>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</si>
  <si>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</si>
  <si>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</si>
  <si>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</si>
  <si>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</si>
  <si>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</si>
  <si>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</si>
  <si>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</si>
  <si>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</si>
  <si>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</si>
  <si>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</si>
  <si>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</si>
  <si>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</si>
  <si>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</si>
  <si>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</si>
  <si>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</si>
  <si>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</si>
  <si>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</si>
  <si>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</si>
  <si>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</si>
  <si>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</si>
  <si>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</si>
  <si>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</si>
  <si>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</si>
  <si>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</si>
  <si>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</si>
  <si>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</si>
  <si>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</si>
  <si>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</si>
  <si>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</si>
  <si>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</si>
  <si>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</si>
  <si>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</si>
  <si>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</si>
  <si>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</si>
  <si>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</si>
  <si>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</si>
  <si>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</si>
  <si>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</si>
  <si>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</si>
  <si>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</si>
  <si>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</si>
  <si>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</si>
  <si>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</si>
  <si>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</si>
  <si>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</si>
  <si>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</si>
  <si>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</si>
  <si>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</si>
  <si>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</si>
  <si>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</si>
  <si>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</si>
  <si>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</si>
  <si>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</si>
  <si>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</si>
  <si>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</si>
  <si>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</si>
  <si>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</si>
  <si>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</si>
  <si>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</si>
  <si>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</si>
  <si>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</si>
  <si>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</si>
  <si>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</si>
  <si>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</si>
  <si>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</si>
  <si>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</si>
  <si>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</si>
  <si>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</si>
  <si>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</si>
  <si>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</si>
  <si>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</si>
  <si>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</si>
  <si>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</si>
  <si>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</si>
  <si>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</si>
  <si>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</si>
  <si>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</si>
  <si>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</si>
  <si>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</si>
  <si>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</si>
  <si>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</si>
  <si>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</si>
  <si>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</si>
  <si>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</si>
  <si>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</si>
  <si>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</si>
  <si>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</si>
  <si>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</si>
  <si>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</si>
  <si>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</si>
  <si>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</si>
  <si>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</si>
  <si>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</si>
  <si>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</si>
  <si>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</si>
  <si>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</si>
  <si>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</si>
  <si>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</si>
  <si>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</si>
  <si>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</si>
  <si>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</si>
  <si>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</si>
  <si>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</si>
  <si>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</si>
  <si>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</si>
  <si>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</si>
  <si>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</si>
  <si>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</si>
  <si>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</si>
  <si>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</si>
  <si>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</si>
  <si>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</si>
  <si>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</si>
  <si>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</si>
  <si>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</si>
  <si>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</si>
  <si>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</si>
  <si>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</si>
  <si>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</si>
  <si>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</si>
  <si>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</si>
  <si>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</si>
  <si>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</si>
  <si>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</si>
  <si>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</si>
  <si>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</si>
  <si>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</si>
  <si>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</si>
  <si>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</si>
  <si>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</si>
  <si>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</si>
  <si>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</si>
  <si>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</si>
  <si>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</si>
  <si>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</si>
  <si>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</si>
  <si>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</si>
  <si>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</si>
  <si>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</si>
  <si>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</si>
  <si>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</si>
  <si>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</si>
  <si>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</si>
  <si>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</si>
  <si>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</si>
  <si>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</si>
  <si>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</si>
  <si>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</si>
  <si>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</si>
  <si>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</si>
  <si>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</si>
  <si>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</si>
  <si>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</si>
  <si>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</si>
  <si>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</si>
  <si>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</si>
  <si>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</si>
  <si>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</si>
  <si>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</si>
  <si>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</si>
  <si>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</si>
  <si>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</si>
  <si>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</si>
  <si>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</si>
  <si>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</si>
  <si>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</si>
  <si>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</si>
  <si>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</si>
  <si>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</si>
  <si>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</si>
  <si>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</si>
  <si>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</si>
  <si>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</si>
  <si>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</si>
  <si>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</si>
  <si>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</si>
  <si>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</si>
  <si>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</si>
  <si>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</si>
  <si>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</si>
  <si>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</si>
  <si>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</si>
  <si>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</si>
  <si>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</si>
  <si>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</si>
  <si>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</si>
  <si>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</si>
  <si>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</si>
  <si>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</si>
  <si>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</si>
  <si>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</si>
  <si>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</si>
  <si>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</si>
  <si>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</si>
  <si>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</si>
  <si>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</si>
  <si>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</si>
  <si>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</si>
  <si>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</si>
  <si>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</si>
  <si>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</si>
  <si>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</si>
  <si>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</si>
  <si>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</si>
  <si>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</si>
  <si>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</si>
  <si>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</si>
  <si>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</si>
  <si>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</si>
  <si>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</si>
  <si>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</si>
  <si>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</si>
  <si>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</si>
  <si>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</si>
  <si>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</si>
  <si>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</si>
  <si>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</si>
  <si>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</si>
  <si>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</si>
  <si>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</si>
  <si>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</si>
  <si>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</si>
  <si>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</si>
  <si>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</si>
  <si>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</si>
  <si>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</si>
  <si>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</si>
  <si>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</si>
  <si>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</si>
  <si>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</si>
  <si>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</si>
  <si>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</si>
  <si>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</si>
  <si>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</si>
  <si>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</si>
  <si>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</si>
  <si>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</si>
  <si>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</si>
  <si>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</si>
  <si>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</si>
  <si>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</si>
  <si>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Балансова стойност на притежаваните ТНИ към 30.09.2025 г. в хил. лв.</t>
  </si>
  <si>
    <t>Справка за притежаваните търговски недвижими имоти (ТНИ)* от ДСИЦ с наименование "БУЛГЕРИЪН ИНВЕСТМЪНТ ГРУП" АДСИЦ, за периода от 01.01.2025г. до 31.12.2025г.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</si>
</sst>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D0504518-D10E-491A-9195-E56CA7E1D0AD}"/>
    <cellStyle name="Euro" xfId="2" xr:uid="{41BFDCCF-F146-4F82-8816-57931B442834}"/>
    <cellStyle name="Normal 16" xfId="3" xr:uid="{92A7621B-F97B-459A-9236-11A42B464FB8}"/>
    <cellStyle name="Normal 2" xfId="4" xr:uid="{039B3646-EF47-4B81-B916-428492913329}"/>
    <cellStyle name="Normal_Финансов отчет" xfId="5" xr:uid="{971EF562-A163-4158-8205-C6DD6C70B2BE}"/>
    <cellStyle name="Нормален" xfId="0" builtinId="0"/>
    <cellStyle name="Процент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E81D-AFEE-4B79-A049-40AEE93D8229}">
  <sheetPr>
    <pageSetUpPr fitToPage="1"/>
  </sheetPr>
  <dimension ref="A1:R43"/>
  <sheetViews>
    <sheetView tabSelected="1" zoomScaleNormal="100" workbookViewId="0">
      <selection activeCell="B2" sqref="B2"/>
    </sheetView>
  </sheetViews>
  <sheetFormatPr defaultColWidth="9.1796875" defaultRowHeight="14"/>
  <cols>
    <col min="1" max="1" width="34.54296875" style="45" customWidth="1"/>
    <col min="2" max="2" width="31.54296875" style="45" customWidth="1"/>
    <col min="3" max="3" width="28" style="45" customWidth="1"/>
    <col min="4" max="4" width="9.1796875" style="45"/>
    <col min="5" max="7" width="25" style="45" customWidth="1"/>
    <col min="8" max="8" width="30" style="45" customWidth="1"/>
    <col min="9" max="9" width="29" style="45" customWidth="1"/>
    <col min="10" max="14" width="9.1796875" style="45"/>
    <col min="15" max="15" width="9.453125" style="45" customWidth="1"/>
    <col min="16" max="16" width="43.453125" style="45" hidden="1" customWidth="1"/>
    <col min="17" max="17" width="45.81640625" style="45" hidden="1" customWidth="1"/>
    <col min="18" max="18" width="57.1796875" style="45" customWidth="1"/>
    <col min="19" max="16384" width="9.1796875" style="45"/>
  </cols>
  <sheetData>
    <row r="1" spans="1:18" s="41" customFormat="1" ht="44.25" customHeight="1" thickBot="1">
      <c r="A1" s="55"/>
      <c r="B1" s="86" t="s">
        <v>855</v>
      </c>
      <c r="C1" s="87"/>
      <c r="D1" s="87"/>
      <c r="E1" s="87"/>
      <c r="F1" s="87"/>
      <c r="G1" s="87"/>
      <c r="H1" s="87"/>
      <c r="I1" s="88"/>
    </row>
    <row r="2" spans="1:18" s="41" customFormat="1" ht="42">
      <c r="A2" s="66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7" t="s">
        <v>834</v>
      </c>
      <c r="H2" s="43" t="s">
        <v>819</v>
      </c>
      <c r="I2" s="44" t="s">
        <v>854</v>
      </c>
    </row>
    <row r="3" spans="1:18" s="41" customFormat="1" ht="28">
      <c r="A3" s="56" t="s">
        <v>824</v>
      </c>
      <c r="B3" s="47" t="s">
        <v>822</v>
      </c>
      <c r="C3" s="46" t="s">
        <v>835</v>
      </c>
      <c r="D3" s="61">
        <v>198</v>
      </c>
      <c r="E3" s="69">
        <v>176</v>
      </c>
      <c r="F3" s="69">
        <v>0</v>
      </c>
      <c r="G3" s="69">
        <v>0</v>
      </c>
      <c r="H3" s="69">
        <v>0</v>
      </c>
      <c r="I3" s="70">
        <f>+E3+H3</f>
        <v>176</v>
      </c>
      <c r="Q3" s="47"/>
      <c r="R3" s="47"/>
    </row>
    <row r="4" spans="1:18" s="41" customFormat="1">
      <c r="A4" s="57" t="s">
        <v>825</v>
      </c>
      <c r="B4" s="47"/>
      <c r="C4" s="46"/>
      <c r="D4" s="61"/>
      <c r="E4" s="71"/>
      <c r="F4" s="71"/>
      <c r="G4" s="71"/>
      <c r="H4" s="71"/>
      <c r="I4" s="70"/>
    </row>
    <row r="5" spans="1:18" s="41" customFormat="1">
      <c r="A5" s="56" t="s">
        <v>826</v>
      </c>
      <c r="B5" s="47"/>
      <c r="C5" s="46"/>
      <c r="D5" s="61"/>
      <c r="E5" s="71"/>
      <c r="F5" s="71"/>
      <c r="G5" s="71"/>
      <c r="H5" s="71"/>
      <c r="I5" s="70"/>
    </row>
    <row r="6" spans="1:18" s="41" customFormat="1">
      <c r="A6" s="56" t="s">
        <v>838</v>
      </c>
      <c r="B6" s="47"/>
      <c r="C6" s="46"/>
      <c r="D6" s="61"/>
      <c r="E6" s="71"/>
      <c r="F6" s="71"/>
      <c r="G6" s="71"/>
      <c r="H6" s="71"/>
      <c r="I6" s="70"/>
    </row>
    <row r="7" spans="1:18" s="41" customFormat="1">
      <c r="A7" s="56" t="s">
        <v>839</v>
      </c>
      <c r="B7" s="47"/>
      <c r="C7" s="46"/>
      <c r="D7" s="61"/>
      <c r="E7" s="71"/>
      <c r="F7" s="71"/>
      <c r="G7" s="71"/>
      <c r="H7" s="71"/>
      <c r="I7" s="70"/>
    </row>
    <row r="8" spans="1:18" s="41" customFormat="1">
      <c r="A8" s="56" t="s">
        <v>840</v>
      </c>
      <c r="B8" s="47"/>
      <c r="C8" s="46"/>
      <c r="D8" s="61"/>
      <c r="E8" s="71"/>
      <c r="F8" s="71"/>
      <c r="G8" s="71"/>
      <c r="H8" s="71"/>
      <c r="I8" s="70"/>
    </row>
    <row r="9" spans="1:18" s="41" customFormat="1">
      <c r="A9" s="56" t="s">
        <v>841</v>
      </c>
      <c r="B9" s="47"/>
      <c r="C9" s="46"/>
      <c r="D9" s="61"/>
      <c r="E9" s="71"/>
      <c r="F9" s="71"/>
      <c r="G9" s="71"/>
      <c r="H9" s="71"/>
      <c r="I9" s="70"/>
    </row>
    <row r="10" spans="1:18" s="41" customFormat="1">
      <c r="A10" s="56" t="s">
        <v>842</v>
      </c>
      <c r="B10" s="47"/>
      <c r="C10" s="46"/>
      <c r="D10" s="61"/>
      <c r="E10" s="71"/>
      <c r="F10" s="71"/>
      <c r="G10" s="71"/>
      <c r="H10" s="71"/>
      <c r="I10" s="70"/>
    </row>
    <row r="11" spans="1:18" s="41" customFormat="1">
      <c r="A11" s="56" t="s">
        <v>843</v>
      </c>
      <c r="B11" s="47"/>
      <c r="C11" s="46"/>
      <c r="D11" s="61"/>
      <c r="E11" s="71"/>
      <c r="F11" s="71"/>
      <c r="G11" s="71"/>
      <c r="H11" s="71"/>
      <c r="I11" s="70"/>
    </row>
    <row r="12" spans="1:18" s="41" customFormat="1">
      <c r="A12" s="56" t="s">
        <v>844</v>
      </c>
      <c r="B12" s="47"/>
      <c r="C12" s="46"/>
      <c r="D12" s="61"/>
      <c r="E12" s="71"/>
      <c r="F12" s="71"/>
      <c r="G12" s="71"/>
      <c r="H12" s="71"/>
      <c r="I12" s="70"/>
    </row>
    <row r="13" spans="1:18" s="41" customFormat="1" ht="33" customHeight="1" thickBot="1">
      <c r="A13" s="58" t="s">
        <v>829</v>
      </c>
      <c r="B13" s="68"/>
      <c r="C13" s="59"/>
      <c r="D13" s="62">
        <f t="shared" ref="D13:I13" si="0">SUM(D3:D12)</f>
        <v>198</v>
      </c>
      <c r="E13" s="74">
        <f t="shared" si="0"/>
        <v>176</v>
      </c>
      <c r="F13" s="74">
        <f t="shared" si="0"/>
        <v>0</v>
      </c>
      <c r="G13" s="74">
        <f t="shared" si="0"/>
        <v>0</v>
      </c>
      <c r="H13" s="74">
        <f t="shared" si="0"/>
        <v>0</v>
      </c>
      <c r="I13" s="75">
        <f t="shared" si="0"/>
        <v>176</v>
      </c>
    </row>
    <row r="14" spans="1:18" s="41" customFormat="1" ht="6" customHeight="1" thickBot="1">
      <c r="A14" s="51"/>
      <c r="B14" s="51"/>
      <c r="C14" s="52"/>
      <c r="D14" s="53"/>
      <c r="E14" s="76"/>
      <c r="F14" s="76"/>
      <c r="G14" s="76"/>
      <c r="H14" s="76"/>
      <c r="I14" s="77"/>
    </row>
    <row r="15" spans="1:18" s="41" customFormat="1" ht="70.5" customHeight="1">
      <c r="A15" s="60" t="s">
        <v>845</v>
      </c>
      <c r="B15" s="47"/>
      <c r="C15" s="46"/>
      <c r="D15" s="63"/>
      <c r="E15" s="78"/>
      <c r="F15" s="80"/>
      <c r="G15" s="80"/>
      <c r="H15" s="78"/>
      <c r="I15" s="79"/>
    </row>
    <row r="16" spans="1:18" s="41" customFormat="1" ht="66" customHeight="1">
      <c r="A16" s="56" t="s">
        <v>846</v>
      </c>
      <c r="B16" s="47"/>
      <c r="C16" s="46"/>
      <c r="D16" s="64"/>
      <c r="E16" s="71"/>
      <c r="F16" s="72"/>
      <c r="G16" s="72"/>
      <c r="H16" s="71"/>
      <c r="I16" s="73"/>
      <c r="Q16" s="45"/>
      <c r="R16" s="45"/>
    </row>
    <row r="17" spans="1:9" ht="63" customHeight="1">
      <c r="A17" s="56" t="s">
        <v>847</v>
      </c>
      <c r="B17" s="47"/>
      <c r="C17" s="46"/>
      <c r="D17" s="64"/>
      <c r="E17" s="71"/>
      <c r="F17" s="72"/>
      <c r="G17" s="72"/>
      <c r="H17" s="71"/>
      <c r="I17" s="73"/>
    </row>
    <row r="18" spans="1:9" ht="14.5" thickBot="1">
      <c r="A18" s="58" t="s">
        <v>829</v>
      </c>
      <c r="B18" s="68"/>
      <c r="C18" s="59"/>
      <c r="D18" s="62">
        <f t="shared" ref="D18:I18" si="1">SUM(D15:D17)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5">
        <f t="shared" si="1"/>
        <v>0</v>
      </c>
    </row>
    <row r="19" spans="1:9">
      <c r="A19" s="48"/>
      <c r="B19" s="48"/>
      <c r="C19" s="49"/>
      <c r="D19" s="81"/>
      <c r="E19" s="82"/>
      <c r="F19" s="82"/>
      <c r="G19" s="82"/>
      <c r="H19" s="82"/>
      <c r="I19" s="82"/>
    </row>
    <row r="20" spans="1:9">
      <c r="A20" s="48" t="s">
        <v>850</v>
      </c>
      <c r="B20" s="48"/>
      <c r="C20" s="49" t="s">
        <v>851</v>
      </c>
      <c r="D20" s="81"/>
      <c r="E20" s="82"/>
      <c r="F20" s="82"/>
      <c r="G20" s="82"/>
      <c r="H20" s="82"/>
      <c r="I20" s="82"/>
    </row>
    <row r="21" spans="1:9" ht="14.5" thickBot="1">
      <c r="A21" s="48"/>
      <c r="B21" s="48"/>
      <c r="C21" s="49"/>
      <c r="D21" s="50"/>
      <c r="E21" s="54"/>
      <c r="F21" s="54"/>
      <c r="G21" s="54"/>
      <c r="H21" s="54"/>
    </row>
    <row r="22" spans="1:9" ht="276.75" customHeight="1" thickBot="1">
      <c r="A22" s="65" t="s">
        <v>830</v>
      </c>
      <c r="B22" s="83" t="s">
        <v>848</v>
      </c>
      <c r="C22" s="84"/>
      <c r="D22" s="84"/>
      <c r="E22" s="84"/>
      <c r="F22" s="84"/>
      <c r="G22" s="85"/>
    </row>
    <row r="24" spans="1:9">
      <c r="A24" s="65" t="s">
        <v>831</v>
      </c>
      <c r="B24" s="45" t="s">
        <v>832</v>
      </c>
    </row>
    <row r="25" spans="1:9">
      <c r="B25" s="45" t="s">
        <v>833</v>
      </c>
    </row>
    <row r="26" spans="1:9">
      <c r="B26" s="45" t="s">
        <v>849</v>
      </c>
    </row>
    <row r="27" spans="1:9">
      <c r="B27" s="45" t="s">
        <v>852</v>
      </c>
    </row>
    <row r="28" spans="1:9">
      <c r="B28" s="45" t="s">
        <v>853</v>
      </c>
    </row>
    <row r="39" spans="16:17">
      <c r="P39" s="45" t="s">
        <v>821</v>
      </c>
      <c r="Q39" s="45" t="s">
        <v>814</v>
      </c>
    </row>
    <row r="40" spans="16:17">
      <c r="P40" s="45" t="s">
        <v>822</v>
      </c>
      <c r="Q40" s="45" t="s">
        <v>835</v>
      </c>
    </row>
    <row r="41" spans="16:17">
      <c r="P41" s="45" t="s">
        <v>823</v>
      </c>
      <c r="Q41" s="45" t="s">
        <v>815</v>
      </c>
    </row>
    <row r="42" spans="16:17">
      <c r="Q42" s="45" t="s">
        <v>816</v>
      </c>
    </row>
    <row r="43" spans="16:17">
      <c r="Q43" s="45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 xr:uid="{D261D574-3690-41B1-8D4D-B1A2E9FC4BFF}">
      <formula1>$P$39:$P$41</formula1>
    </dataValidation>
    <dataValidation type="list" allowBlank="1" showInputMessage="1" showErrorMessage="1" sqref="C3:C12 C15:C17" xr:uid="{2CD9EC7C-1D7D-4CC2-BB98-64147940CBD7}">
      <formula1>$Q$39:$Q$43</formula1>
    </dataValidation>
  </dataValidations>
  <pageMargins left="0.23622047244094491" right="0.23622047244094491" top="0.59055118110236227" bottom="0.51181102362204722" header="0.31496062992125984" footer="0.31496062992125984"/>
  <pageSetup paperSize="9" scale="6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4E63-4722-4F8E-9E3B-5870EC19FDF3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54296875" customWidth="1"/>
    <col min="5" max="5" width="19.453125" customWidth="1"/>
    <col min="6" max="6" width="52.453125" customWidth="1"/>
    <col min="7" max="7" width="14.54296875" customWidth="1"/>
  </cols>
  <sheetData>
    <row r="1" spans="1:10" ht="20.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9E02-2C57-42EE-9DF1-32FC180288A8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5"/>
  <cols>
    <col min="1" max="1" width="4.453125" customWidth="1"/>
    <col min="2" max="2" width="31.1796875" bestFit="1" customWidth="1"/>
    <col min="3" max="3" width="40" bestFit="1" customWidth="1"/>
    <col min="4" max="5" width="18.5429687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2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6.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5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6.5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781B-FABE-495C-961E-90489938796E}">
  <sheetPr codeName="Sheet10">
    <tabColor rgb="FFFF0000"/>
  </sheetPr>
  <dimension ref="A1:N1335"/>
  <sheetViews>
    <sheetView zoomScale="70" zoomScaleNormal="70" workbookViewId="0"/>
  </sheetViews>
  <sheetFormatPr defaultColWidth="9.1796875" defaultRowHeight="15.5"/>
  <cols>
    <col min="1" max="1" width="16.54296875" style="3" bestFit="1" customWidth="1"/>
    <col min="2" max="2" width="12.1796875" style="3" bestFit="1" customWidth="1"/>
    <col min="3" max="3" width="14.453125" style="3" customWidth="1"/>
    <col min="4" max="4" width="14.1796875" style="3" bestFit="1" customWidth="1"/>
    <col min="5" max="5" width="16.54296875" style="3" bestFit="1" customWidth="1"/>
    <col min="6" max="6" width="53.1796875" style="3" customWidth="1"/>
    <col min="7" max="7" width="16" style="3" bestFit="1" customWidth="1"/>
    <col min="8" max="8" width="15.54296875" style="3" customWidth="1"/>
    <col min="9" max="16384" width="9.179687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A341-4CAF-47E7-95EA-573FF9D4C8DB}">
  <sheetPr>
    <tabColor rgb="FFFFC000"/>
  </sheetPr>
  <dimension ref="A1:A13"/>
  <sheetViews>
    <sheetView workbookViewId="0"/>
  </sheetViews>
  <sheetFormatPr defaultRowHeight="14.5"/>
  <cols>
    <col min="1" max="1" width="13.4531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Контроли!Област_печат</vt:lpstr>
      <vt:lpstr>Показатели!Област_печат</vt:lpstr>
      <vt:lpstr>'Справка AДСИЦ'!Област_печат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Dimitar Tsvetanov</cp:lastModifiedBy>
  <cp:lastPrinted>2022-01-25T13:39:18Z</cp:lastPrinted>
  <dcterms:created xsi:type="dcterms:W3CDTF">2006-09-16T00:00:00Z</dcterms:created>
  <dcterms:modified xsi:type="dcterms:W3CDTF">2026-01-27T16:06:25Z</dcterms:modified>
</cp:coreProperties>
</file>