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ODIT 2024\BIG\"/>
    </mc:Choice>
  </mc:AlternateContent>
  <xr:revisionPtr revIDLastSave="0" documentId="13_ncr:1_{D6EC869A-5504-4124-8094-C263E108E636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B5" i="3"/>
  <c r="D31" i="1" l="1"/>
  <c r="D32" i="1" l="1"/>
</calcChain>
</file>

<file path=xl/sharedStrings.xml><?xml version="1.0" encoding="utf-8"?>
<sst xmlns="http://schemas.openxmlformats.org/spreadsheetml/2006/main" count="91" uniqueCount="74">
  <si>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</si>
  <si>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</si>
  <si>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</si>
  <si>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</si>
  <si>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</si>
  <si>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</si>
  <si>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</si>
  <si>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</si>
  <si>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</si>
  <si>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</si>
  <si>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</si>
  <si>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</si>
  <si>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</si>
  <si>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</si>
  <si>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</si>
  <si>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</si>
  <si>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</si>
  <si>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</si>
  <si>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</si>
  <si>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</si>
  <si>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</si>
  <si>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</si>
  <si>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</si>
  <si>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</si>
  <si>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</si>
  <si>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</si>
  <si>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</si>
  <si>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</si>
  <si>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</si>
  <si>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</si>
  <si>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</si>
  <si>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</si>
  <si>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</si>
  <si>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</si>
  <si>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</si>
  <si>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</si>
  <si>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</si>
  <si>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</si>
  <si>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</si>
  <si>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</si>
  <si>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</si>
  <si>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</si>
  <si>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</si>
  <si>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</si>
  <si>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</si>
  <si>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</si>
  <si>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</si>
  <si>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</si>
  <si>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</si>
  <si>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</si>
  <si>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</si>
  <si>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</si>
  <si>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</si>
  <si>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</si>
  <si>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</si>
  <si>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</si>
  <si>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</si>
  <si>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</si>
  <si>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БУЛГЕРИЪН ИНВЕСТМЪНТ ГРУП</t>
  </si>
  <si>
    <t>131423120</t>
  </si>
  <si>
    <t>ИБРАХИМ САЛИХОВ ГЪРАЛИЙСКИ</t>
  </si>
  <si>
    <t>изп.директор</t>
  </si>
  <si>
    <t>БЪЛГАРИЯ, област София (столица), община Столична, гр. София 1407, район р-н Лозенец, ж.к. ЛОЗЕНЕЦ, бул. ЧЕРНИ ВРЪХ No 67</t>
  </si>
  <si>
    <t>0897889493</t>
  </si>
  <si>
    <t>dimitarc@abv.bg</t>
  </si>
  <si>
    <t>http://www.big-adsic.com/</t>
  </si>
  <si>
    <t>Димитър Димитров Цветанов</t>
  </si>
  <si>
    <t>гл.счетоводител</t>
  </si>
  <si>
    <t>Корегиран размер по чл.247а, ал.3 от ТЗ</t>
  </si>
  <si>
    <t>Непокрита загуба от предходни години, съгласно одитирания финансов отчет</t>
  </si>
  <si>
    <t>https://www.infostock.bg/</t>
  </si>
  <si>
    <t>Финансов резултат на "БУЛГЕРИЪН ИНВЕСТМЪНТ ГРУП" АДСИЦ за периода:  от 01.01.2024 до 31.12.2024 г.</t>
  </si>
  <si>
    <t>СТОЯН ТОШКОВ БУЮКЛИЕВ</t>
  </si>
  <si>
    <t>25.03.2025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</si>
</sst>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5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164" fontId="5" fillId="0" borderId="4" xfId="0" applyNumberFormat="1" applyFont="1" applyBorder="1" applyAlignment="1" applyProtection="1">
      <alignment horizontal="right" vertical="center"/>
      <protection locked="0"/>
    </xf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Normal 16" xfId="4" xr:uid="{00000000-0005-0000-0000-000000000000}"/>
    <cellStyle name="Normal_Баланс" xfId="1" xr:uid="{00000000-0005-0000-0000-000001000000}"/>
    <cellStyle name="Normal_Финансов отчет" xfId="2" xr:uid="{00000000-0005-0000-0000-000002000000}"/>
    <cellStyle name="Нормален" xfId="0" builtinId="0"/>
    <cellStyle name="Хипервръзка" xfId="3" builtinId="8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opLeftCell="A15" workbookViewId="0">
      <selection activeCell="B10" sqref="B10"/>
    </sheetView>
  </sheetViews>
  <sheetFormatPr defaultRowHeight="14.5"/>
  <cols>
    <col min="1" max="1" width="29.453125" customWidth="1"/>
    <col min="2" max="2" width="68.6328125" customWidth="1"/>
  </cols>
  <sheetData>
    <row r="1" spans="1:2" ht="49.5" customHeight="1">
      <c r="A1" s="43" t="s">
        <v>49</v>
      </c>
      <c r="B1" s="43"/>
    </row>
    <row r="3" spans="1:2" ht="45">
      <c r="A3" s="16" t="s">
        <v>48</v>
      </c>
      <c r="B3" s="17"/>
    </row>
    <row r="4" spans="1:2" ht="15.5">
      <c r="A4" s="7"/>
      <c r="B4" s="7"/>
    </row>
    <row r="5" spans="1:2" ht="15.5">
      <c r="A5" s="16"/>
      <c r="B5" s="17"/>
    </row>
    <row r="6" spans="1:2" ht="15">
      <c r="A6" s="18" t="s">
        <v>31</v>
      </c>
      <c r="B6" s="19"/>
    </row>
    <row r="7" spans="1:2" ht="15.5">
      <c r="A7" s="20" t="s">
        <v>32</v>
      </c>
      <c r="B7" s="32">
        <v>45292</v>
      </c>
    </row>
    <row r="8" spans="1:2" ht="15.5">
      <c r="A8" s="20" t="s">
        <v>33</v>
      </c>
      <c r="B8" s="32">
        <v>45657</v>
      </c>
    </row>
    <row r="9" spans="1:2" ht="15.5">
      <c r="A9" s="20" t="s">
        <v>28</v>
      </c>
      <c r="B9" s="32">
        <v>45740</v>
      </c>
    </row>
    <row r="10" spans="1:2" ht="24" customHeight="1">
      <c r="A10" s="21"/>
      <c r="B10" s="22"/>
    </row>
    <row r="11" spans="1:2" ht="15.5">
      <c r="A11" s="23" t="s">
        <v>34</v>
      </c>
      <c r="B11" s="24"/>
    </row>
    <row r="12" spans="1:2" ht="15.5">
      <c r="A12" s="20" t="s">
        <v>35</v>
      </c>
      <c r="B12" s="25" t="s">
        <v>58</v>
      </c>
    </row>
    <row r="13" spans="1:2" ht="15.5">
      <c r="A13" s="26" t="s">
        <v>36</v>
      </c>
      <c r="B13" s="27" t="s">
        <v>50</v>
      </c>
    </row>
    <row r="14" spans="1:2" ht="15.5">
      <c r="A14" s="20" t="s">
        <v>37</v>
      </c>
      <c r="B14" s="25" t="s">
        <v>59</v>
      </c>
    </row>
    <row r="15" spans="1:2" ht="15.5">
      <c r="A15" s="20" t="s">
        <v>30</v>
      </c>
      <c r="B15" s="25" t="s">
        <v>60</v>
      </c>
    </row>
    <row r="16" spans="1:2" ht="15.5">
      <c r="A16" s="20" t="s">
        <v>38</v>
      </c>
      <c r="B16" s="25" t="s">
        <v>61</v>
      </c>
    </row>
    <row r="17" spans="1:2" ht="31">
      <c r="A17" s="20" t="s">
        <v>39</v>
      </c>
      <c r="B17" s="25" t="s">
        <v>62</v>
      </c>
    </row>
    <row r="18" spans="1:2" ht="31">
      <c r="A18" s="20" t="s">
        <v>40</v>
      </c>
      <c r="B18" s="25" t="s">
        <v>62</v>
      </c>
    </row>
    <row r="19" spans="1:2" ht="15.5">
      <c r="A19" s="26" t="s">
        <v>41</v>
      </c>
      <c r="B19" s="27" t="s">
        <v>63</v>
      </c>
    </row>
    <row r="20" spans="1:2" ht="15.5">
      <c r="A20" s="26" t="s">
        <v>42</v>
      </c>
      <c r="B20" s="27"/>
    </row>
    <row r="21" spans="1:2" ht="15.5">
      <c r="A21" s="26" t="s">
        <v>43</v>
      </c>
      <c r="B21" s="28" t="s">
        <v>64</v>
      </c>
    </row>
    <row r="22" spans="1:2" ht="15.5">
      <c r="A22" s="26" t="s">
        <v>44</v>
      </c>
      <c r="B22" s="29" t="s">
        <v>65</v>
      </c>
    </row>
    <row r="23" spans="1:2" ht="15.5">
      <c r="A23" s="20" t="s">
        <v>45</v>
      </c>
      <c r="B23" s="30" t="s">
        <v>70</v>
      </c>
    </row>
    <row r="24" spans="1:2" ht="15.5">
      <c r="A24" s="26" t="s">
        <v>46</v>
      </c>
      <c r="B24" s="27" t="s">
        <v>66</v>
      </c>
    </row>
    <row r="25" spans="1:2" ht="15.5">
      <c r="A25" s="26" t="s">
        <v>47</v>
      </c>
      <c r="B25" s="27" t="s">
        <v>67</v>
      </c>
    </row>
    <row r="26" spans="1:2" ht="15.5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abSelected="1" topLeftCell="A39" workbookViewId="0">
      <selection activeCell="C47" sqref="C47"/>
    </sheetView>
  </sheetViews>
  <sheetFormatPr defaultColWidth="9.08984375" defaultRowHeight="15.5"/>
  <cols>
    <col min="1" max="1" width="3.08984375" style="7" customWidth="1"/>
    <col min="2" max="2" width="22.6328125" style="7" customWidth="1"/>
    <col min="3" max="3" width="68.453125" style="7" customWidth="1"/>
    <col min="4" max="4" width="19.453125" style="7" customWidth="1"/>
    <col min="5" max="5" width="11.453125" style="7" customWidth="1"/>
    <col min="6" max="16384" width="9.08984375" style="7"/>
  </cols>
  <sheetData>
    <row r="1" spans="2:4" ht="51.75" customHeight="1">
      <c r="B1" s="43" t="s">
        <v>49</v>
      </c>
      <c r="C1" s="43"/>
      <c r="D1" s="43"/>
    </row>
    <row r="2" spans="2:4" ht="16" thickBot="1">
      <c r="B2"/>
    </row>
    <row r="3" spans="2:4" ht="31.5" thickBot="1">
      <c r="B3" s="37" t="s">
        <v>0</v>
      </c>
      <c r="C3" s="35" t="s">
        <v>71</v>
      </c>
      <c r="D3" s="36" t="s">
        <v>12</v>
      </c>
    </row>
    <row r="4" spans="2:4">
      <c r="B4" s="1"/>
      <c r="C4" s="2" t="s">
        <v>1</v>
      </c>
      <c r="D4" s="33"/>
    </row>
    <row r="5" spans="2:4">
      <c r="B5" s="3"/>
      <c r="C5" s="4" t="s">
        <v>2</v>
      </c>
      <c r="D5" s="34">
        <f>-274.53-78.21-6260.25-10903</f>
        <v>-17515.989999999998</v>
      </c>
    </row>
    <row r="6" spans="2:4" ht="30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>
        <v>-10903</v>
      </c>
    </row>
    <row r="9" spans="2:4" ht="30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5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31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30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5">
      <c r="B22" s="5" t="s">
        <v>17</v>
      </c>
      <c r="C22" s="5" t="s">
        <v>11</v>
      </c>
      <c r="D22" s="11"/>
    </row>
    <row r="23" spans="2:4" ht="31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31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0">
      <c r="B29" s="5" t="s">
        <v>18</v>
      </c>
      <c r="C29" s="5" t="s">
        <v>21</v>
      </c>
      <c r="D29" s="34"/>
    </row>
    <row r="30" spans="2:4" ht="60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-28418.989999999998</v>
      </c>
    </row>
    <row r="32" spans="2:4" ht="45.75" customHeight="1">
      <c r="B32" s="3"/>
      <c r="C32" s="5" t="s">
        <v>51</v>
      </c>
      <c r="D32" s="13">
        <f>D31*90%</f>
        <v>-25577.091</v>
      </c>
    </row>
    <row r="33" spans="2:5" ht="31">
      <c r="B33" s="5"/>
      <c r="C33" s="4" t="s">
        <v>26</v>
      </c>
      <c r="D33" s="34"/>
    </row>
    <row r="34" spans="2:5" ht="46.5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/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4" t="s">
        <v>57</v>
      </c>
      <c r="C40" s="44"/>
      <c r="D40" s="44"/>
      <c r="E40" s="44"/>
    </row>
    <row r="41" spans="2:5">
      <c r="B41" s="38"/>
      <c r="C41" s="38"/>
      <c r="D41" s="38"/>
    </row>
    <row r="42" spans="2:5">
      <c r="B42" s="14" t="s">
        <v>28</v>
      </c>
      <c r="C42" s="42" t="s">
        <v>73</v>
      </c>
    </row>
    <row r="43" spans="2:5">
      <c r="B43" s="14"/>
      <c r="C43" s="38"/>
    </row>
    <row r="44" spans="2:5">
      <c r="B44" s="15" t="s">
        <v>29</v>
      </c>
      <c r="C44" s="38" t="s">
        <v>66</v>
      </c>
    </row>
    <row r="45" spans="2:5">
      <c r="B45" s="15"/>
      <c r="C45" s="38"/>
    </row>
    <row r="46" spans="2:5">
      <c r="B46" s="15" t="s">
        <v>30</v>
      </c>
      <c r="C46" s="38" t="s">
        <v>72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5" sqref="B5"/>
    </sheetView>
  </sheetViews>
  <sheetFormatPr defaultColWidth="9.08984375" defaultRowHeight="14.5"/>
  <cols>
    <col min="1" max="1" width="9.08984375" style="39" customWidth="1"/>
    <col min="2" max="2" width="15.6328125" style="39" bestFit="1" customWidth="1"/>
    <col min="3" max="16384" width="9.08984375" style="39"/>
  </cols>
  <sheetData>
    <row r="2" spans="2:3" ht="15.5">
      <c r="B2" s="40" t="s">
        <v>53</v>
      </c>
    </row>
    <row r="4" spans="2:3" ht="15.5">
      <c r="B4" s="41">
        <v>-228886.64</v>
      </c>
      <c r="C4" s="39" t="s">
        <v>69</v>
      </c>
    </row>
    <row r="5" spans="2:3" ht="15.5">
      <c r="B5" s="41">
        <f>+-'Справка по чл 29, ал. 3'!D35</f>
        <v>0</v>
      </c>
      <c r="C5" s="39" t="s">
        <v>68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Dimitar Tsvetanov</cp:lastModifiedBy>
  <cp:lastPrinted>2021-03-18T11:32:59Z</cp:lastPrinted>
  <dcterms:created xsi:type="dcterms:W3CDTF">2021-03-17T13:25:50Z</dcterms:created>
  <dcterms:modified xsi:type="dcterms:W3CDTF">2025-03-25T10:36:33Z</dcterms:modified>
</cp:coreProperties>
</file>